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g schema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Logboe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&quot;2 + 2&quot;"/>
    <numFmt numFmtId="166" formatCode="+0.0;-0.0;0"/>
    <numFmt numFmtId="167" formatCode="+0;-0;0"/>
  </numFmts>
  <fonts count="14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0A0A0B"/>
      <sz val="11"/>
    </font>
    <font>
      <name val="Arial"/>
      <b val="1"/>
      <color rgb="00FFFFFF"/>
      <sz val="9"/>
    </font>
    <font>
      <name val="Arial"/>
      <b val="1"/>
      <color rgb="006B7280"/>
      <sz val="9.5"/>
    </font>
    <font>
      <name val="Arial"/>
      <b val="1"/>
      <color rgb="000A0A0B"/>
      <sz val="10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i val="1"/>
      <color rgb="006B7280"/>
      <sz val="8.5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0A0A0B"/>
        <bgColor rgb="000A0A0B"/>
      </patternFill>
    </fill>
    <fill>
      <patternFill patternType="solid">
        <fgColor rgb="00F4F4F2"/>
        <bgColor rgb="00F4F4F2"/>
      </patternFill>
    </fill>
  </fills>
  <borders count="8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/>
      <right/>
      <top style="thin">
        <color rgb="00D9D9D4"/>
      </top>
      <bottom/>
      <diagonal/>
    </border>
    <border>
      <left/>
      <right style="thin">
        <color rgb="00D9D9D4"/>
      </right>
      <top style="thin">
        <color rgb="00D9D9D4"/>
      </top>
      <bottom/>
      <diagonal/>
    </border>
    <border>
      <left/>
      <right style="thin">
        <color rgb="00D9D9D4"/>
      </right>
      <top style="thin">
        <color rgb="00D9D9D4"/>
      </top>
      <bottom style="thin">
        <color rgb="00D9D9D4"/>
      </bottom>
      <diagonal/>
    </border>
    <border>
      <left/>
      <right/>
      <top/>
      <bottom style="thin">
        <color rgb="00D9D9D4"/>
      </bottom>
      <diagonal/>
    </border>
    <border>
      <left style="medium">
        <color rgb="00FF6900"/>
      </left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0" fontId="0" fillId="0" borderId="6" pivotButton="0" quotePrefix="0" xfId="0"/>
    <xf numFmtId="0" fontId="10" fillId="5" borderId="7" applyAlignment="1" pivotButton="0" quotePrefix="0" xfId="0">
      <alignment vertical="bottom"/>
    </xf>
    <xf numFmtId="0" fontId="0" fillId="5" borderId="0" pivotButton="0" quotePrefix="0" xfId="0"/>
    <xf numFmtId="1" fontId="11" fillId="5" borderId="7" applyAlignment="1" pivotButton="0" quotePrefix="0" xfId="0">
      <alignment horizontal="left" vertical="center"/>
    </xf>
    <xf numFmtId="164" fontId="11" fillId="5" borderId="7" applyAlignment="1" pivotButton="0" quotePrefix="0" xfId="0">
      <alignment horizontal="left" vertical="center"/>
    </xf>
    <xf numFmtId="0" fontId="11" fillId="5" borderId="7" applyAlignment="1" pivotButton="0" quotePrefix="0" xfId="0">
      <alignment horizontal="left" vertical="center"/>
    </xf>
    <xf numFmtId="0" fontId="6" fillId="0" borderId="0" pivotButton="0" quotePrefix="0" xfId="0"/>
    <xf numFmtId="0" fontId="7" fillId="4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 wrapText="1"/>
    </xf>
    <xf numFmtId="1" fontId="9" fillId="5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2" borderId="0" applyAlignment="1" pivotButton="0" quotePrefix="0" xfId="0">
      <alignment horizontal="center" vertical="center"/>
    </xf>
    <xf numFmtId="165" fontId="5" fillId="3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166" fontId="11" fillId="5" borderId="7" applyAlignment="1" pivotButton="0" quotePrefix="0" xfId="0">
      <alignment horizontal="left" vertical="center"/>
    </xf>
    <xf numFmtId="0" fontId="7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4" fillId="5" borderId="1" applyAlignment="1" pivotButton="0" quotePrefix="0" xfId="0">
      <alignment vertical="center" wrapText="1"/>
    </xf>
    <xf numFmtId="164" fontId="5" fillId="3" borderId="2" applyAlignment="1" pivotButton="0" quotePrefix="0" xfId="0">
      <alignment horizontal="center" vertical="center" wrapText="1"/>
    </xf>
    <xf numFmtId="1" fontId="5" fillId="3" borderId="2" applyAlignment="1" pivotButton="0" quotePrefix="0" xfId="0">
      <alignment horizontal="center" vertical="center" wrapText="1"/>
    </xf>
    <xf numFmtId="166" fontId="9" fillId="5" borderId="2" applyAlignment="1" pivotButton="0" quotePrefix="0" xfId="0">
      <alignment horizontal="center" vertical="center"/>
    </xf>
    <xf numFmtId="167" fontId="9" fillId="5" borderId="2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2CF"/>
          <bgColor rgb="00FDE2CF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G4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5" customWidth="1" min="3" max="3"/>
    <col width="14" customWidth="1" min="4" max="4"/>
    <col width="8" customWidth="1" min="5" max="5"/>
    <col width="11" customWidth="1" min="6" max="6"/>
    <col width="28" customWidth="1" min="7" max="7"/>
  </cols>
  <sheetData>
    <row r="1" ht="30" customHeight="1">
      <c r="A1" s="1" t="inlineStr">
        <is>
          <t>Trainingsschema</t>
        </is>
      </c>
      <c r="G1" s="2" t="inlineStr">
        <is>
          <t>scraler</t>
        </is>
      </c>
    </row>
    <row r="2" ht="18" customHeight="1">
      <c r="A2" s="3" t="inlineStr">
        <is>
          <t>Vul de oefeningen, sets en herhalingen in met je klant. Oranje cellen invullen, grijze rekenen zelf.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</row>
    <row r="4" ht="8" customHeight="1"/>
    <row r="5" ht="26" customHeight="1">
      <c r="A5" s="5" t="inlineStr">
        <is>
          <t>Naam klant</t>
        </is>
      </c>
      <c r="B5" s="6" t="n"/>
      <c r="C5" s="7" t="n"/>
      <c r="D5" s="5" t="inlineStr">
        <is>
          <t>Startdatum</t>
        </is>
      </c>
      <c r="E5" s="8" t="n"/>
      <c r="F5" s="6" t="n"/>
      <c r="G5" s="7" t="n"/>
    </row>
    <row r="6" ht="26" customHeight="1">
      <c r="A6" s="5" t="inlineStr">
        <is>
          <t>Doel</t>
        </is>
      </c>
      <c r="B6" s="6" t="n"/>
      <c r="C6" s="7" t="n"/>
      <c r="D6" s="5" t="inlineStr">
        <is>
          <t>Blessures of beperkingen</t>
        </is>
      </c>
      <c r="E6" s="8" t="n"/>
      <c r="F6" s="6" t="n"/>
      <c r="G6" s="7" t="n"/>
    </row>
    <row r="8" ht="16" customHeight="1">
      <c r="A8" s="9" t="inlineStr">
        <is>
          <t>SETS PER WEEK</t>
        </is>
      </c>
      <c r="B8" s="9" t="inlineStr">
        <is>
          <t>OEFENINGEN</t>
        </is>
      </c>
      <c r="C8" s="10" t="n"/>
      <c r="D8" s="9" t="inlineStr">
        <is>
          <t>GEMIDDELDE RPE</t>
        </is>
      </c>
      <c r="E8" s="10" t="n"/>
      <c r="F8" s="9" t="inlineStr">
        <is>
          <t>GEWICHT INGEVULD</t>
        </is>
      </c>
      <c r="G8" s="10" t="n"/>
    </row>
    <row r="9" ht="28" customHeight="1">
      <c r="A9" s="11">
        <f>B19+B29+B39</f>
        <v/>
      </c>
      <c r="B9" s="11">
        <f>COUNTA(A13:A18)+COUNTA(A23:A28)+COUNTA(A33:A38)</f>
        <v/>
      </c>
      <c r="C9" s="10" t="n"/>
      <c r="D9" s="12">
        <f>IFERROR(AVERAGE(E13:E18,E23:E28,E33:E38),"-")</f>
        <v/>
      </c>
      <c r="E9" s="10" t="n"/>
      <c r="F9" s="13">
        <f>(COUNT(D13:D18)+COUNT(D23:D28)+COUNT(D33:D38))&amp;" van "&amp;(COUNTA(A13:A18)+COUNTA(A23:A28)+COUNTA(A33:A38))</f>
        <v/>
      </c>
      <c r="G9" s="10" t="n"/>
    </row>
    <row r="11" ht="22" customHeight="1">
      <c r="A11" s="14" t="inlineStr">
        <is>
          <t>Dag A</t>
        </is>
      </c>
    </row>
    <row r="12" ht="24" customHeight="1">
      <c r="A12" s="15" t="inlineStr">
        <is>
          <t>Oefening</t>
        </is>
      </c>
      <c r="B12" s="16" t="inlineStr">
        <is>
          <t>Sets</t>
        </is>
      </c>
      <c r="C12" s="16" t="inlineStr">
        <is>
          <t>Herhalingen</t>
        </is>
      </c>
      <c r="D12" s="16" t="inlineStr">
        <is>
          <t>Gewicht (kg)</t>
        </is>
      </c>
      <c r="E12" s="16" t="inlineStr">
        <is>
          <t>RPE</t>
        </is>
      </c>
      <c r="F12" s="16" t="inlineStr">
        <is>
          <t>Rust</t>
        </is>
      </c>
      <c r="G12" s="16" t="inlineStr">
        <is>
          <t>Notitie</t>
        </is>
      </c>
    </row>
    <row r="13" ht="20" customHeight="1">
      <c r="A13" s="6" t="n"/>
      <c r="B13" s="17" t="n"/>
      <c r="C13" s="17" t="n"/>
      <c r="D13" s="17" t="n"/>
      <c r="E13" s="17" t="n"/>
      <c r="F13" s="17" t="n"/>
      <c r="G13" s="6" t="n"/>
    </row>
    <row r="14" ht="20" customHeight="1">
      <c r="A14" s="6" t="n"/>
      <c r="B14" s="17" t="n"/>
      <c r="C14" s="17" t="n"/>
      <c r="D14" s="17" t="n"/>
      <c r="E14" s="17" t="n"/>
      <c r="F14" s="17" t="n"/>
      <c r="G14" s="6" t="n"/>
    </row>
    <row r="15" ht="20" customHeight="1">
      <c r="A15" s="6" t="n"/>
      <c r="B15" s="17" t="n"/>
      <c r="C15" s="17" t="n"/>
      <c r="D15" s="17" t="n"/>
      <c r="E15" s="17" t="n"/>
      <c r="F15" s="17" t="n"/>
      <c r="G15" s="6" t="n"/>
    </row>
    <row r="16" ht="20" customHeight="1">
      <c r="A16" s="6" t="n"/>
      <c r="B16" s="17" t="n"/>
      <c r="C16" s="17" t="n"/>
      <c r="D16" s="17" t="n"/>
      <c r="E16" s="17" t="n"/>
      <c r="F16" s="17" t="n"/>
      <c r="G16" s="6" t="n"/>
    </row>
    <row r="17" ht="20" customHeight="1">
      <c r="A17" s="6" t="n"/>
      <c r="B17" s="17" t="n"/>
      <c r="C17" s="17" t="n"/>
      <c r="D17" s="17" t="n"/>
      <c r="E17" s="17" t="n"/>
      <c r="F17" s="17" t="n"/>
      <c r="G17" s="6" t="n"/>
    </row>
    <row r="18" ht="20" customHeight="1">
      <c r="A18" s="6" t="n"/>
      <c r="B18" s="17" t="n"/>
      <c r="C18" s="17" t="n"/>
      <c r="D18" s="17" t="n"/>
      <c r="E18" s="17" t="n"/>
      <c r="F18" s="17" t="n"/>
      <c r="G18" s="6" t="n"/>
    </row>
    <row r="19">
      <c r="A19" s="18" t="inlineStr">
        <is>
          <t>Sets Dag A</t>
        </is>
      </c>
      <c r="B19" s="19">
        <f>SUM(B13:B18)</f>
        <v/>
      </c>
    </row>
    <row r="21" ht="22" customHeight="1">
      <c r="A21" s="14" t="inlineStr">
        <is>
          <t>Dag B</t>
        </is>
      </c>
    </row>
    <row r="22" ht="24" customHeight="1">
      <c r="A22" s="15" t="inlineStr">
        <is>
          <t>Oefening</t>
        </is>
      </c>
      <c r="B22" s="16" t="inlineStr">
        <is>
          <t>Sets</t>
        </is>
      </c>
      <c r="C22" s="16" t="inlineStr">
        <is>
          <t>Herhalingen</t>
        </is>
      </c>
      <c r="D22" s="16" t="inlineStr">
        <is>
          <t>Gewicht (kg)</t>
        </is>
      </c>
      <c r="E22" s="16" t="inlineStr">
        <is>
          <t>RPE</t>
        </is>
      </c>
      <c r="F22" s="16" t="inlineStr">
        <is>
          <t>Rust</t>
        </is>
      </c>
      <c r="G22" s="16" t="inlineStr">
        <is>
          <t>Notitie</t>
        </is>
      </c>
    </row>
    <row r="23" ht="20" customHeight="1">
      <c r="A23" s="6" t="n"/>
      <c r="B23" s="17" t="n"/>
      <c r="C23" s="17" t="n"/>
      <c r="D23" s="17" t="n"/>
      <c r="E23" s="17" t="n"/>
      <c r="F23" s="17" t="n"/>
      <c r="G23" s="6" t="n"/>
    </row>
    <row r="24" ht="20" customHeight="1">
      <c r="A24" s="6" t="n"/>
      <c r="B24" s="17" t="n"/>
      <c r="C24" s="17" t="n"/>
      <c r="D24" s="17" t="n"/>
      <c r="E24" s="17" t="n"/>
      <c r="F24" s="17" t="n"/>
      <c r="G24" s="6" t="n"/>
    </row>
    <row r="25" ht="20" customHeight="1">
      <c r="A25" s="6" t="n"/>
      <c r="B25" s="17" t="n"/>
      <c r="C25" s="17" t="n"/>
      <c r="D25" s="17" t="n"/>
      <c r="E25" s="17" t="n"/>
      <c r="F25" s="17" t="n"/>
      <c r="G25" s="6" t="n"/>
    </row>
    <row r="26" ht="20" customHeight="1">
      <c r="A26" s="6" t="n"/>
      <c r="B26" s="17" t="n"/>
      <c r="C26" s="17" t="n"/>
      <c r="D26" s="17" t="n"/>
      <c r="E26" s="17" t="n"/>
      <c r="F26" s="17" t="n"/>
      <c r="G26" s="6" t="n"/>
    </row>
    <row r="27" ht="20" customHeight="1">
      <c r="A27" s="6" t="n"/>
      <c r="B27" s="17" t="n"/>
      <c r="C27" s="17" t="n"/>
      <c r="D27" s="17" t="n"/>
      <c r="E27" s="17" t="n"/>
      <c r="F27" s="17" t="n"/>
      <c r="G27" s="6" t="n"/>
    </row>
    <row r="28" ht="20" customHeight="1">
      <c r="A28" s="6" t="n"/>
      <c r="B28" s="17" t="n"/>
      <c r="C28" s="17" t="n"/>
      <c r="D28" s="17" t="n"/>
      <c r="E28" s="17" t="n"/>
      <c r="F28" s="17" t="n"/>
      <c r="G28" s="6" t="n"/>
    </row>
    <row r="29">
      <c r="A29" s="18" t="inlineStr">
        <is>
          <t>Sets Dag B</t>
        </is>
      </c>
      <c r="B29" s="19">
        <f>SUM(B23:B28)</f>
        <v/>
      </c>
    </row>
    <row r="31" ht="22" customHeight="1">
      <c r="A31" s="14" t="inlineStr">
        <is>
          <t>Dag C</t>
        </is>
      </c>
    </row>
    <row r="32" ht="24" customHeight="1">
      <c r="A32" s="15" t="inlineStr">
        <is>
          <t>Oefening</t>
        </is>
      </c>
      <c r="B32" s="16" t="inlineStr">
        <is>
          <t>Sets</t>
        </is>
      </c>
      <c r="C32" s="16" t="inlineStr">
        <is>
          <t>Herhalingen</t>
        </is>
      </c>
      <c r="D32" s="16" t="inlineStr">
        <is>
          <t>Gewicht (kg)</t>
        </is>
      </c>
      <c r="E32" s="16" t="inlineStr">
        <is>
          <t>RPE</t>
        </is>
      </c>
      <c r="F32" s="16" t="inlineStr">
        <is>
          <t>Rust</t>
        </is>
      </c>
      <c r="G32" s="16" t="inlineStr">
        <is>
          <t>Notitie</t>
        </is>
      </c>
    </row>
    <row r="33" ht="20" customHeight="1">
      <c r="A33" s="6" t="n"/>
      <c r="B33" s="17" t="n"/>
      <c r="C33" s="17" t="n"/>
      <c r="D33" s="17" t="n"/>
      <c r="E33" s="17" t="n"/>
      <c r="F33" s="17" t="n"/>
      <c r="G33" s="6" t="n"/>
    </row>
    <row r="34" ht="20" customHeight="1">
      <c r="A34" s="6" t="n"/>
      <c r="B34" s="17" t="n"/>
      <c r="C34" s="17" t="n"/>
      <c r="D34" s="17" t="n"/>
      <c r="E34" s="17" t="n"/>
      <c r="F34" s="17" t="n"/>
      <c r="G34" s="6" t="n"/>
    </row>
    <row r="35" ht="20" customHeight="1">
      <c r="A35" s="6" t="n"/>
      <c r="B35" s="17" t="n"/>
      <c r="C35" s="17" t="n"/>
      <c r="D35" s="17" t="n"/>
      <c r="E35" s="17" t="n"/>
      <c r="F35" s="17" t="n"/>
      <c r="G35" s="6" t="n"/>
    </row>
    <row r="36" ht="20" customHeight="1">
      <c r="A36" s="6" t="n"/>
      <c r="B36" s="17" t="n"/>
      <c r="C36" s="17" t="n"/>
      <c r="D36" s="17" t="n"/>
      <c r="E36" s="17" t="n"/>
      <c r="F36" s="17" t="n"/>
      <c r="G36" s="6" t="n"/>
    </row>
    <row r="37" ht="20" customHeight="1">
      <c r="A37" s="6" t="n"/>
      <c r="B37" s="17" t="n"/>
      <c r="C37" s="17" t="n"/>
      <c r="D37" s="17" t="n"/>
      <c r="E37" s="17" t="n"/>
      <c r="F37" s="17" t="n"/>
      <c r="G37" s="6" t="n"/>
    </row>
    <row r="38" ht="20" customHeight="1">
      <c r="A38" s="6" t="n"/>
      <c r="B38" s="17" t="n"/>
      <c r="C38" s="17" t="n"/>
      <c r="D38" s="17" t="n"/>
      <c r="E38" s="17" t="n"/>
      <c r="F38" s="17" t="n"/>
      <c r="G38" s="6" t="n"/>
    </row>
    <row r="39">
      <c r="A39" s="18" t="inlineStr">
        <is>
          <t>Sets Dag C</t>
        </is>
      </c>
      <c r="B39" s="19">
        <f>SUM(B33:B38)</f>
        <v/>
      </c>
    </row>
    <row r="41" ht="40" customHeight="1">
      <c r="A41" s="20" t="inlineStr">
        <is>
          <t>Zo lees je het: RPE is hoe zwaar een set voelt op een schaal van 1 tot 10, waarbij 10 betekent dat je geen herhaling meer overhoudt. RPE 7 betekent dat je er ongeveer 3 had kunnen doen. Het gewicht vul je zelf in tijdens de eerste week.</t>
        </is>
      </c>
    </row>
  </sheetData>
  <mergeCells count="13">
    <mergeCell ref="D8:E8"/>
    <mergeCell ref="D6:E6"/>
    <mergeCell ref="B6:C6"/>
    <mergeCell ref="B5:C5"/>
    <mergeCell ref="A41:G41"/>
    <mergeCell ref="F5:G5"/>
    <mergeCell ref="D5:E5"/>
    <mergeCell ref="F6:G6"/>
    <mergeCell ref="B9:C9"/>
    <mergeCell ref="D9:E9"/>
    <mergeCell ref="B8:C8"/>
    <mergeCell ref="F9:G9"/>
    <mergeCell ref="F8:G8"/>
  </mergeCells>
  <conditionalFormatting sqref="E13:E18">
    <cfRule type="expression" priority="1" dxfId="0">
      <formula>AND(E13&lt;&gt;"",E13&gt;=9)</formula>
    </cfRule>
  </conditionalFormatting>
  <conditionalFormatting sqref="E23:E28">
    <cfRule type="expression" priority="2" dxfId="0">
      <formula>AND(E23&lt;&gt;"",E23&gt;=9)</formula>
    </cfRule>
  </conditionalFormatting>
  <conditionalFormatting sqref="E33:E38">
    <cfRule type="expression" priority="3" dxfId="0">
      <formula>AND(E33&lt;&gt;"",E33&gt;=9)</formula>
    </cfRule>
  </conditionalFormatting>
  <dataValidations count="9">
    <dataValidation sqref="B13:B18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13:D18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13:E18" showDropDown="0" showInputMessage="1" showErrorMessage="0" allowBlank="1" promptTitle="Kies" prompt="RPE van 1 tot 10" type="list">
      <formula1>"1,2,3,4,5,6,7,8,9,10"</formula1>
    </dataValidation>
    <dataValidation sqref="B23:B28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23:D28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23:E28" showDropDown="0" showInputMessage="1" showErrorMessage="0" allowBlank="1" promptTitle="Kies" prompt="RPE van 1 tot 10" type="list">
      <formula1>"1,2,3,4,5,6,7,8,9,10"</formula1>
    </dataValidation>
    <dataValidation sqref="B33:B38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33:D38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33:E38" showDropDown="0" showInputMessage="1" showErrorMessage="0" allowBlank="1" promptTitle="Kies" prompt="RPE van 1 tot 10" type="list">
      <formula1>"1,2,3,4,5,6,7,8,9,10"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&amp;LGratis sjabloon van Scraler, scraler.com&amp;RPagina &amp;P van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G38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5" customWidth="1" min="3" max="3"/>
    <col width="14" customWidth="1" min="4" max="4"/>
    <col width="8" customWidth="1" min="5" max="5"/>
    <col width="11" customWidth="1" min="6" max="6"/>
    <col width="28" customWidth="1" min="7" max="7"/>
  </cols>
  <sheetData>
    <row r="1" ht="30" customHeight="1">
      <c r="A1" s="1" t="inlineStr">
        <is>
          <t>Trainingsschema: voorbeeld</t>
        </is>
      </c>
      <c r="G1" s="21" t="inlineStr">
        <is>
          <t>VOORBEELD</t>
        </is>
      </c>
    </row>
    <row r="2" ht="18" customHeight="1">
      <c r="A2" s="3" t="inlineStr">
        <is>
          <t>Full-body, 3 dagen per week. Algemeen voorbeeld, geen persoonlijk advies. RPE 7 = ongeveer 3 herhalingen in reserve.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</row>
    <row r="4" ht="8" customHeight="1"/>
    <row r="5" ht="26" customHeight="1">
      <c r="A5" s="5" t="inlineStr">
        <is>
          <t>Naam klant</t>
        </is>
      </c>
      <c r="B5" s="6" t="n"/>
      <c r="C5" s="7" t="n"/>
      <c r="D5" s="5" t="inlineStr">
        <is>
          <t>Startdatum</t>
        </is>
      </c>
      <c r="E5" s="8" t="n"/>
      <c r="F5" s="6" t="n"/>
      <c r="G5" s="7" t="n"/>
    </row>
    <row r="6" ht="26" customHeight="1">
      <c r="A6" s="5" t="inlineStr">
        <is>
          <t>Doel</t>
        </is>
      </c>
      <c r="B6" s="6" t="n"/>
      <c r="C6" s="7" t="n"/>
      <c r="D6" s="5" t="inlineStr">
        <is>
          <t>Blessures of beperkingen</t>
        </is>
      </c>
      <c r="E6" s="8" t="n"/>
      <c r="F6" s="6" t="n"/>
      <c r="G6" s="7" t="n"/>
    </row>
    <row r="8" ht="16" customHeight="1">
      <c r="A8" s="9" t="inlineStr">
        <is>
          <t>SETS PER WEEK</t>
        </is>
      </c>
      <c r="B8" s="9" t="inlineStr">
        <is>
          <t>OEFENINGEN</t>
        </is>
      </c>
      <c r="C8" s="10" t="n"/>
      <c r="D8" s="9" t="inlineStr">
        <is>
          <t>GEMIDDELDE RPE</t>
        </is>
      </c>
      <c r="E8" s="10" t="n"/>
      <c r="F8" s="9" t="inlineStr">
        <is>
          <t>GEWICHT INGEVULD</t>
        </is>
      </c>
      <c r="G8" s="10" t="n"/>
    </row>
    <row r="9" ht="28" customHeight="1">
      <c r="A9" s="11">
        <f>B18+B27+B36</f>
        <v/>
      </c>
      <c r="B9" s="11">
        <f>COUNTA(A13:A17)+COUNTA(A22:A26)+COUNTA(A31:A35)</f>
        <v/>
      </c>
      <c r="C9" s="10" t="n"/>
      <c r="D9" s="12">
        <f>IFERROR(AVERAGE(E13:E17,E22:E26,E31:E35),"-")</f>
        <v/>
      </c>
      <c r="E9" s="10" t="n"/>
      <c r="F9" s="13">
        <f>(COUNT(D13:D17)+COUNT(D22:D26)+COUNT(D31:D35))&amp;" van "&amp;(COUNTA(A13:A17)+COUNTA(A22:A26)+COUNTA(A31:A35))</f>
        <v/>
      </c>
      <c r="G9" s="10" t="n"/>
    </row>
    <row r="11" ht="22" customHeight="1">
      <c r="A11" s="14" t="inlineStr">
        <is>
          <t>Dag A</t>
        </is>
      </c>
    </row>
    <row r="12" ht="24" customHeight="1">
      <c r="A12" s="15" t="inlineStr">
        <is>
          <t>Oefening</t>
        </is>
      </c>
      <c r="B12" s="16" t="inlineStr">
        <is>
          <t>Sets</t>
        </is>
      </c>
      <c r="C12" s="16" t="inlineStr">
        <is>
          <t>Herhalingen</t>
        </is>
      </c>
      <c r="D12" s="16" t="inlineStr">
        <is>
          <t>Gewicht (kg)</t>
        </is>
      </c>
      <c r="E12" s="16" t="inlineStr">
        <is>
          <t>RPE</t>
        </is>
      </c>
      <c r="F12" s="16" t="inlineStr">
        <is>
          <t>Rust</t>
        </is>
      </c>
      <c r="G12" s="16" t="inlineStr">
        <is>
          <t>Notitie</t>
        </is>
      </c>
    </row>
    <row r="13" ht="20" customHeight="1">
      <c r="A13" s="6" t="inlineStr">
        <is>
          <t>Kniebuiging (goblet of barbell squat)</t>
        </is>
      </c>
      <c r="B13" s="17" t="n">
        <v>3</v>
      </c>
      <c r="C13" s="17" t="inlineStr">
        <is>
          <t>8-10</t>
        </is>
      </c>
      <c r="D13" s="17" t="n"/>
      <c r="E13" s="17" t="n">
        <v>7</v>
      </c>
      <c r="F13" s="17" t="inlineStr">
        <is>
          <t>2 min</t>
        </is>
      </c>
      <c r="G13" s="6" t="n"/>
    </row>
    <row r="14" ht="20" customHeight="1">
      <c r="A14" s="6" t="inlineStr">
        <is>
          <t>Bankdrukken met halters</t>
        </is>
      </c>
      <c r="B14" s="17" t="n">
        <v>3</v>
      </c>
      <c r="C14" s="17" t="inlineStr">
        <is>
          <t>8-10</t>
        </is>
      </c>
      <c r="D14" s="17" t="n"/>
      <c r="E14" s="17" t="n">
        <v>7</v>
      </c>
      <c r="F14" s="17" t="inlineStr">
        <is>
          <t>2 min</t>
        </is>
      </c>
      <c r="G14" s="6" t="n"/>
    </row>
    <row r="15" ht="20" customHeight="1">
      <c r="A15" s="6" t="inlineStr">
        <is>
          <t>Lat pulldown</t>
        </is>
      </c>
      <c r="B15" s="17" t="n">
        <v>3</v>
      </c>
      <c r="C15" s="17" t="inlineStr">
        <is>
          <t>10-12</t>
        </is>
      </c>
      <c r="D15" s="17" t="n"/>
      <c r="E15" s="17" t="n">
        <v>7</v>
      </c>
      <c r="F15" s="17" t="inlineStr">
        <is>
          <t>90 sec</t>
        </is>
      </c>
      <c r="G15" s="6" t="n"/>
    </row>
    <row r="16" ht="20" customHeight="1">
      <c r="A16" s="6" t="inlineStr">
        <is>
          <t>Hip thrust</t>
        </is>
      </c>
      <c r="B16" s="17" t="n">
        <v>3</v>
      </c>
      <c r="C16" s="17" t="inlineStr">
        <is>
          <t>10-12</t>
        </is>
      </c>
      <c r="D16" s="17" t="n"/>
      <c r="E16" s="17" t="n">
        <v>7</v>
      </c>
      <c r="F16" s="17" t="inlineStr">
        <is>
          <t>90 sec</t>
        </is>
      </c>
      <c r="G16" s="6" t="n"/>
    </row>
    <row r="17" ht="20" customHeight="1">
      <c r="A17" s="6" t="inlineStr">
        <is>
          <t>Plank</t>
        </is>
      </c>
      <c r="B17" s="17" t="n">
        <v>3</v>
      </c>
      <c r="C17" s="17" t="inlineStr">
        <is>
          <t>30-45 sec</t>
        </is>
      </c>
      <c r="D17" s="17" t="n"/>
      <c r="E17" s="17" t="n">
        <v>7</v>
      </c>
      <c r="F17" s="17" t="inlineStr">
        <is>
          <t>60 sec</t>
        </is>
      </c>
      <c r="G17" s="6" t="n"/>
    </row>
    <row r="18">
      <c r="A18" s="18" t="inlineStr">
        <is>
          <t>Sets Dag A</t>
        </is>
      </c>
      <c r="B18" s="19">
        <f>SUM(B13:B17)</f>
        <v/>
      </c>
    </row>
    <row r="20" ht="22" customHeight="1">
      <c r="A20" s="14" t="inlineStr">
        <is>
          <t>Dag B</t>
        </is>
      </c>
    </row>
    <row r="21" ht="24" customHeight="1">
      <c r="A21" s="15" t="inlineStr">
        <is>
          <t>Oefening</t>
        </is>
      </c>
      <c r="B21" s="16" t="inlineStr">
        <is>
          <t>Sets</t>
        </is>
      </c>
      <c r="C21" s="16" t="inlineStr">
        <is>
          <t>Herhalingen</t>
        </is>
      </c>
      <c r="D21" s="16" t="inlineStr">
        <is>
          <t>Gewicht (kg)</t>
        </is>
      </c>
      <c r="E21" s="16" t="inlineStr">
        <is>
          <t>RPE</t>
        </is>
      </c>
      <c r="F21" s="16" t="inlineStr">
        <is>
          <t>Rust</t>
        </is>
      </c>
      <c r="G21" s="16" t="inlineStr">
        <is>
          <t>Notitie</t>
        </is>
      </c>
    </row>
    <row r="22" ht="20" customHeight="1">
      <c r="A22" s="6" t="inlineStr">
        <is>
          <t>Roemeense deadlift</t>
        </is>
      </c>
      <c r="B22" s="17" t="n">
        <v>3</v>
      </c>
      <c r="C22" s="17" t="inlineStr">
        <is>
          <t>8-10</t>
        </is>
      </c>
      <c r="D22" s="17" t="n"/>
      <c r="E22" s="17" t="n">
        <v>7</v>
      </c>
      <c r="F22" s="17" t="inlineStr">
        <is>
          <t>2 min</t>
        </is>
      </c>
      <c r="G22" s="6" t="n"/>
    </row>
    <row r="23" ht="20" customHeight="1">
      <c r="A23" s="6" t="inlineStr">
        <is>
          <t>Schouderpress met halters</t>
        </is>
      </c>
      <c r="B23" s="17" t="n">
        <v>3</v>
      </c>
      <c r="C23" s="17" t="inlineStr">
        <is>
          <t>8-10</t>
        </is>
      </c>
      <c r="D23" s="17" t="n"/>
      <c r="E23" s="17" t="n">
        <v>7</v>
      </c>
      <c r="F23" s="17" t="inlineStr">
        <is>
          <t>2 min</t>
        </is>
      </c>
      <c r="G23" s="6" t="n"/>
    </row>
    <row r="24" ht="20" customHeight="1">
      <c r="A24" s="6" t="inlineStr">
        <is>
          <t>Zittend roeien aan kabel</t>
        </is>
      </c>
      <c r="B24" s="17" t="n">
        <v>3</v>
      </c>
      <c r="C24" s="17" t="inlineStr">
        <is>
          <t>10-12</t>
        </is>
      </c>
      <c r="D24" s="17" t="n"/>
      <c r="E24" s="17" t="n">
        <v>7</v>
      </c>
      <c r="F24" s="17" t="inlineStr">
        <is>
          <t>90 sec</t>
        </is>
      </c>
      <c r="G24" s="6" t="n"/>
    </row>
    <row r="25" ht="20" customHeight="1">
      <c r="A25" s="6" t="inlineStr">
        <is>
          <t>Split squat (per been)</t>
        </is>
      </c>
      <c r="B25" s="17" t="n">
        <v>3</v>
      </c>
      <c r="C25" s="17" t="inlineStr">
        <is>
          <t>10-12</t>
        </is>
      </c>
      <c r="D25" s="17" t="n"/>
      <c r="E25" s="17" t="n">
        <v>7</v>
      </c>
      <c r="F25" s="17" t="inlineStr">
        <is>
          <t>90 sec</t>
        </is>
      </c>
      <c r="G25" s="6" t="n"/>
    </row>
    <row r="26" ht="20" customHeight="1">
      <c r="A26" s="6" t="inlineStr">
        <is>
          <t>Dead bug</t>
        </is>
      </c>
      <c r="B26" s="17" t="n">
        <v>3</v>
      </c>
      <c r="C26" s="17" t="inlineStr">
        <is>
          <t>10 per kant</t>
        </is>
      </c>
      <c r="D26" s="17" t="n"/>
      <c r="E26" s="17" t="n">
        <v>6</v>
      </c>
      <c r="F26" s="17" t="inlineStr">
        <is>
          <t>60 sec</t>
        </is>
      </c>
      <c r="G26" s="6" t="n"/>
    </row>
    <row r="27">
      <c r="A27" s="18" t="inlineStr">
        <is>
          <t>Sets Dag B</t>
        </is>
      </c>
      <c r="B27" s="19">
        <f>SUM(B22:B26)</f>
        <v/>
      </c>
    </row>
    <row r="29" ht="22" customHeight="1">
      <c r="A29" s="14" t="inlineStr">
        <is>
          <t>Dag C</t>
        </is>
      </c>
    </row>
    <row r="30" ht="24" customHeight="1">
      <c r="A30" s="15" t="inlineStr">
        <is>
          <t>Oefening</t>
        </is>
      </c>
      <c r="B30" s="16" t="inlineStr">
        <is>
          <t>Sets</t>
        </is>
      </c>
      <c r="C30" s="16" t="inlineStr">
        <is>
          <t>Herhalingen</t>
        </is>
      </c>
      <c r="D30" s="16" t="inlineStr">
        <is>
          <t>Gewicht (kg)</t>
        </is>
      </c>
      <c r="E30" s="16" t="inlineStr">
        <is>
          <t>RPE</t>
        </is>
      </c>
      <c r="F30" s="16" t="inlineStr">
        <is>
          <t>Rust</t>
        </is>
      </c>
      <c r="G30" s="16" t="inlineStr">
        <is>
          <t>Notitie</t>
        </is>
      </c>
    </row>
    <row r="31" ht="20" customHeight="1">
      <c r="A31" s="6" t="inlineStr">
        <is>
          <t>Beenpers</t>
        </is>
      </c>
      <c r="B31" s="17" t="n">
        <v>3</v>
      </c>
      <c r="C31" s="17" t="inlineStr">
        <is>
          <t>10-12</t>
        </is>
      </c>
      <c r="D31" s="17" t="n"/>
      <c r="E31" s="17" t="n">
        <v>7</v>
      </c>
      <c r="F31" s="17" t="inlineStr">
        <is>
          <t>2 min</t>
        </is>
      </c>
      <c r="G31" s="6" t="n"/>
    </row>
    <row r="32" ht="20" customHeight="1">
      <c r="A32" s="6" t="inlineStr">
        <is>
          <t>Schuine halterpress</t>
        </is>
      </c>
      <c r="B32" s="17" t="n">
        <v>3</v>
      </c>
      <c r="C32" s="17" t="inlineStr">
        <is>
          <t>10-12</t>
        </is>
      </c>
      <c r="D32" s="17" t="n"/>
      <c r="E32" s="17" t="n">
        <v>7</v>
      </c>
      <c r="F32" s="17" t="inlineStr">
        <is>
          <t>90 sec</t>
        </is>
      </c>
      <c r="G32" s="6" t="n"/>
    </row>
    <row r="33" ht="20" customHeight="1">
      <c r="A33" s="6" t="inlineStr">
        <is>
          <t>Optrekken met elastiek of lat pulldown</t>
        </is>
      </c>
      <c r="B33" s="17" t="n">
        <v>3</v>
      </c>
      <c r="C33" s="17" t="inlineStr">
        <is>
          <t>6-10</t>
        </is>
      </c>
      <c r="D33" s="17" t="n"/>
      <c r="E33" s="17" t="n">
        <v>8</v>
      </c>
      <c r="F33" s="17" t="inlineStr">
        <is>
          <t>2 min</t>
        </is>
      </c>
      <c r="G33" s="6" t="n"/>
    </row>
    <row r="34" ht="20" customHeight="1">
      <c r="A34" s="6" t="inlineStr">
        <is>
          <t>Biceps curl + triceps pushdown</t>
        </is>
      </c>
      <c r="B34" s="22" t="n">
        <v>4</v>
      </c>
      <c r="C34" s="17" t="inlineStr">
        <is>
          <t>12-15</t>
        </is>
      </c>
      <c r="D34" s="17" t="n"/>
      <c r="E34" s="17" t="n">
        <v>8</v>
      </c>
      <c r="F34" s="17" t="inlineStr">
        <is>
          <t>60 sec</t>
        </is>
      </c>
      <c r="G34" s="6" t="n"/>
    </row>
    <row r="35" ht="20" customHeight="1">
      <c r="A35" s="6" t="inlineStr">
        <is>
          <t>Zijplank (per kant)</t>
        </is>
      </c>
      <c r="B35" s="17" t="n">
        <v>3</v>
      </c>
      <c r="C35" s="17" t="inlineStr">
        <is>
          <t>30 sec</t>
        </is>
      </c>
      <c r="D35" s="17" t="n"/>
      <c r="E35" s="17" t="n">
        <v>7</v>
      </c>
      <c r="F35" s="17" t="inlineStr">
        <is>
          <t>60 sec</t>
        </is>
      </c>
      <c r="G35" s="6" t="n"/>
    </row>
    <row r="36">
      <c r="A36" s="18" t="inlineStr">
        <is>
          <t>Sets Dag C</t>
        </is>
      </c>
      <c r="B36" s="19">
        <f>SUM(B31:B35)</f>
        <v/>
      </c>
    </row>
    <row r="38" ht="40" customHeight="1">
      <c r="A38" s="20" t="inlineStr">
        <is>
          <t>Zo lees je het: RPE is hoe zwaar een set voelt op een schaal van 1 tot 10, waarbij 10 betekent dat je geen herhaling meer overhoudt. RPE 7 betekent dat je er ongeveer 3 had kunnen doen. Het gewicht vul je zelf in tijdens de eerste week. Biceps curl + triceps pushdown telt als 2 + 2 sets.</t>
        </is>
      </c>
    </row>
  </sheetData>
  <mergeCells count="13">
    <mergeCell ref="D8:E8"/>
    <mergeCell ref="D6:E6"/>
    <mergeCell ref="B6:C6"/>
    <mergeCell ref="B5:C5"/>
    <mergeCell ref="F5:G5"/>
    <mergeCell ref="D5:E5"/>
    <mergeCell ref="A38:G38"/>
    <mergeCell ref="F6:G6"/>
    <mergeCell ref="B9:C9"/>
    <mergeCell ref="D9:E9"/>
    <mergeCell ref="B8:C8"/>
    <mergeCell ref="F9:G9"/>
    <mergeCell ref="F8:G8"/>
  </mergeCells>
  <conditionalFormatting sqref="E13:E17">
    <cfRule type="expression" priority="1" dxfId="0">
      <formula>AND(E13&lt;&gt;"",E13&gt;=9)</formula>
    </cfRule>
  </conditionalFormatting>
  <conditionalFormatting sqref="E22:E26">
    <cfRule type="expression" priority="2" dxfId="0">
      <formula>AND(E22&lt;&gt;"",E22&gt;=9)</formula>
    </cfRule>
  </conditionalFormatting>
  <conditionalFormatting sqref="E31:E35">
    <cfRule type="expression" priority="3" dxfId="0">
      <formula>AND(E31&lt;&gt;"",E31&gt;=9)</formula>
    </cfRule>
  </conditionalFormatting>
  <dataValidations count="9">
    <dataValidation sqref="B13:B17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13:D17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13:E17" showDropDown="0" showInputMessage="1" showErrorMessage="0" allowBlank="1" promptTitle="Kies" prompt="RPE van 1 tot 10" type="list">
      <formula1>"1,2,3,4,5,6,7,8,9,10"</formula1>
    </dataValidation>
    <dataValidation sqref="B22:B26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22:D26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22:E26" showDropDown="0" showInputMessage="1" showErrorMessage="0" allowBlank="1" promptTitle="Kies" prompt="RPE van 1 tot 10" type="list">
      <formula1>"1,2,3,4,5,6,7,8,9,10"</formula1>
    </dataValidation>
    <dataValidation sqref="B31:B35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31:D35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31:E35" showDropDown="0" showInputMessage="1" showErrorMessage="0" allowBlank="1" promptTitle="Kies" prompt="RPE van 1 tot 10" type="list">
      <formula1>"1,2,3,4,5,6,7,8,9,10"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&amp;LGratis sjabloon van Scraler, scraler.com&amp;RPagina &amp;P van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I23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0" customHeight="1">
      <c r="A1" s="1" t="inlineStr">
        <is>
          <t>Voortgangslogboek</t>
        </is>
      </c>
      <c r="I1" s="2" t="inlineStr">
        <is>
          <t>scraler</t>
        </is>
      </c>
    </row>
    <row r="2" ht="30" customHeight="1">
      <c r="A2" s="23" t="inlineStr">
        <is>
          <t>Noteer per week het gewicht (kg) en de herhalingen van je hoofdoefeningen. Progressie: haal je de bovenkant van het bereik met RPE 8 of lager, verhoog dan het gewicht een klein stapje.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16" customHeight="1">
      <c r="B5" s="9" t="inlineStr">
        <is>
          <t>KNIEBUIGING, VERSCHIL KG</t>
        </is>
      </c>
      <c r="C5" s="10" t="n"/>
      <c r="D5" s="9" t="inlineStr">
        <is>
          <t>BANKDRUKKEN, VERSCHIL KG</t>
        </is>
      </c>
      <c r="E5" s="10" t="n"/>
      <c r="F5" s="9" t="inlineStr">
        <is>
          <t>ROEIEN, VERSCHIL KG</t>
        </is>
      </c>
      <c r="G5" s="10" t="n"/>
      <c r="H5" s="9" t="inlineStr">
        <is>
          <t>ROEMEENSE DEADLIFT, VERSCHIL KG</t>
        </is>
      </c>
      <c r="I5" s="10" t="n"/>
    </row>
    <row r="6" ht="28" customHeight="1">
      <c r="B6" s="24">
        <f>IF(B19="","-",B19)</f>
        <v/>
      </c>
      <c r="C6" s="10" t="n"/>
      <c r="D6" s="24">
        <f>IF(D19="","-",D19)</f>
        <v/>
      </c>
      <c r="E6" s="10" t="n"/>
      <c r="F6" s="24">
        <f>IF(F19="","-",F19)</f>
        <v/>
      </c>
      <c r="G6" s="10" t="n"/>
      <c r="H6" s="24">
        <f>IF(H19="","-",H19)</f>
        <v/>
      </c>
      <c r="I6" s="10" t="n"/>
    </row>
    <row r="9" ht="20" customHeight="1">
      <c r="A9" s="15" t="inlineStr">
        <is>
          <t>Week</t>
        </is>
      </c>
      <c r="B9" s="25" t="inlineStr">
        <is>
          <t>Kniebuiging</t>
        </is>
      </c>
      <c r="C9" s="26" t="n"/>
      <c r="D9" s="25" t="inlineStr">
        <is>
          <t>Bankdrukken</t>
        </is>
      </c>
      <c r="E9" s="26" t="n"/>
      <c r="F9" s="25" t="inlineStr">
        <is>
          <t>Roeien</t>
        </is>
      </c>
      <c r="G9" s="26" t="n"/>
      <c r="H9" s="25" t="inlineStr">
        <is>
          <t>Roemeense deadlift</t>
        </is>
      </c>
      <c r="I9" s="26" t="n"/>
    </row>
    <row r="10" ht="18" customHeight="1">
      <c r="A10" s="26" t="n"/>
      <c r="B10" s="15" t="inlineStr">
        <is>
          <t>kg</t>
        </is>
      </c>
      <c r="C10" s="16" t="inlineStr">
        <is>
          <t>herh.</t>
        </is>
      </c>
      <c r="D10" s="15" t="inlineStr">
        <is>
          <t>kg</t>
        </is>
      </c>
      <c r="E10" s="16" t="inlineStr">
        <is>
          <t>herh.</t>
        </is>
      </c>
      <c r="F10" s="15" t="inlineStr">
        <is>
          <t>kg</t>
        </is>
      </c>
      <c r="G10" s="16" t="inlineStr">
        <is>
          <t>herh.</t>
        </is>
      </c>
      <c r="H10" s="15" t="inlineStr">
        <is>
          <t>kg</t>
        </is>
      </c>
      <c r="I10" s="16" t="inlineStr">
        <is>
          <t>herh.</t>
        </is>
      </c>
    </row>
    <row r="11" ht="22" customHeight="1">
      <c r="A11" s="27" t="inlineStr">
        <is>
          <t>Week 1</t>
        </is>
      </c>
      <c r="B11" s="28" t="n"/>
      <c r="C11" s="29" t="n"/>
      <c r="D11" s="28" t="n"/>
      <c r="E11" s="29" t="n"/>
      <c r="F11" s="28" t="n"/>
      <c r="G11" s="29" t="n"/>
      <c r="H11" s="28" t="n"/>
      <c r="I11" s="29" t="n"/>
    </row>
    <row r="12" ht="22" customHeight="1">
      <c r="A12" s="27" t="inlineStr">
        <is>
          <t>Week 2</t>
        </is>
      </c>
      <c r="B12" s="28" t="n"/>
      <c r="C12" s="29" t="n"/>
      <c r="D12" s="28" t="n"/>
      <c r="E12" s="29" t="n"/>
      <c r="F12" s="28" t="n"/>
      <c r="G12" s="29" t="n"/>
      <c r="H12" s="28" t="n"/>
      <c r="I12" s="29" t="n"/>
    </row>
    <row r="13" ht="22" customHeight="1">
      <c r="A13" s="27" t="inlineStr">
        <is>
          <t>Week 3</t>
        </is>
      </c>
      <c r="B13" s="28" t="n"/>
      <c r="C13" s="29" t="n"/>
      <c r="D13" s="28" t="n"/>
      <c r="E13" s="29" t="n"/>
      <c r="F13" s="28" t="n"/>
      <c r="G13" s="29" t="n"/>
      <c r="H13" s="28" t="n"/>
      <c r="I13" s="29" t="n"/>
    </row>
    <row r="14" ht="22" customHeight="1">
      <c r="A14" s="27" t="inlineStr">
        <is>
          <t>Week 4</t>
        </is>
      </c>
      <c r="B14" s="28" t="n"/>
      <c r="C14" s="29" t="n"/>
      <c r="D14" s="28" t="n"/>
      <c r="E14" s="29" t="n"/>
      <c r="F14" s="28" t="n"/>
      <c r="G14" s="29" t="n"/>
      <c r="H14" s="28" t="n"/>
      <c r="I14" s="29" t="n"/>
    </row>
    <row r="15" ht="22" customHeight="1">
      <c r="A15" s="27" t="inlineStr">
        <is>
          <t>Week 5</t>
        </is>
      </c>
      <c r="B15" s="28" t="n"/>
      <c r="C15" s="29" t="n"/>
      <c r="D15" s="28" t="n"/>
      <c r="E15" s="29" t="n"/>
      <c r="F15" s="28" t="n"/>
      <c r="G15" s="29" t="n"/>
      <c r="H15" s="28" t="n"/>
      <c r="I15" s="29" t="n"/>
    </row>
    <row r="16" ht="22" customHeight="1">
      <c r="A16" s="27" t="inlineStr">
        <is>
          <t>Week 6</t>
        </is>
      </c>
      <c r="B16" s="28" t="n"/>
      <c r="C16" s="29" t="n"/>
      <c r="D16" s="28" t="n"/>
      <c r="E16" s="29" t="n"/>
      <c r="F16" s="28" t="n"/>
      <c r="G16" s="29" t="n"/>
      <c r="H16" s="28" t="n"/>
      <c r="I16" s="29" t="n"/>
    </row>
    <row r="17" ht="22" customHeight="1">
      <c r="A17" s="27" t="inlineStr">
        <is>
          <t>Week 7</t>
        </is>
      </c>
      <c r="B17" s="28" t="n"/>
      <c r="C17" s="29" t="n"/>
      <c r="D17" s="28" t="n"/>
      <c r="E17" s="29" t="n"/>
      <c r="F17" s="28" t="n"/>
      <c r="G17" s="29" t="n"/>
      <c r="H17" s="28" t="n"/>
      <c r="I17" s="29" t="n"/>
    </row>
    <row r="18" ht="22" customHeight="1">
      <c r="A18" s="27" t="inlineStr">
        <is>
          <t>Week 8</t>
        </is>
      </c>
      <c r="B18" s="28" t="n"/>
      <c r="C18" s="29" t="n"/>
      <c r="D18" s="28" t="n"/>
      <c r="E18" s="29" t="n"/>
      <c r="F18" s="28" t="n"/>
      <c r="G18" s="29" t="n"/>
      <c r="H18" s="28" t="n"/>
      <c r="I18" s="29" t="n"/>
    </row>
    <row r="19">
      <c r="A19" s="18" t="inlineStr">
        <is>
          <t>Verschil</t>
        </is>
      </c>
      <c r="B19" s="30">
        <f>IF(OR(B11="",B18=""),"",B18-B11)</f>
        <v/>
      </c>
      <c r="C19" s="31">
        <f>IF(OR(C11="",C18=""),"",C18-C11)</f>
        <v/>
      </c>
      <c r="D19" s="30">
        <f>IF(OR(D11="",D18=""),"",D18-D11)</f>
        <v/>
      </c>
      <c r="E19" s="31">
        <f>IF(OR(E11="",E18=""),"",E18-E11)</f>
        <v/>
      </c>
      <c r="F19" s="30">
        <f>IF(OR(F11="",F18=""),"",F18-F11)</f>
        <v/>
      </c>
      <c r="G19" s="31">
        <f>IF(OR(G11="",G18=""),"",G18-G11)</f>
        <v/>
      </c>
      <c r="H19" s="30">
        <f>IF(OR(H11="",H18=""),"",H18-H11)</f>
        <v/>
      </c>
      <c r="I19" s="31">
        <f>IF(OR(I11="",I18=""),"",I18-I11)</f>
        <v/>
      </c>
    </row>
    <row r="21" ht="60" customHeight="1">
      <c r="A21" s="32" t="inlineStr">
        <is>
          <t>Check na 4 weken</t>
        </is>
      </c>
      <c r="B21" s="6" t="n"/>
      <c r="C21" s="7" t="n"/>
      <c r="D21" s="7" t="n"/>
      <c r="E21" s="7" t="n"/>
      <c r="F21" s="7" t="n"/>
      <c r="G21" s="7" t="n"/>
      <c r="H21" s="7" t="n"/>
      <c r="I21" s="7" t="n"/>
    </row>
    <row r="23" ht="26" customHeight="1">
      <c r="A23" s="20" t="inlineStr">
        <is>
          <t>Regel voor progressie: haal je op alle sets de bovenkant van het herhalingenbereik met RPE 8 of lager, verhoog dan de week erna het gewicht een klein stapje. Lukt dat niet, houd het gewicht gelijk en probeer opnieuw. Verschil = week 8 min week 1.</t>
        </is>
      </c>
    </row>
  </sheetData>
  <mergeCells count="15">
    <mergeCell ref="D6:E6"/>
    <mergeCell ref="B6:C6"/>
    <mergeCell ref="B21:I21"/>
    <mergeCell ref="A2:I2"/>
    <mergeCell ref="H6:I6"/>
    <mergeCell ref="B5:C5"/>
    <mergeCell ref="F5:G5"/>
    <mergeCell ref="D5:E5"/>
    <mergeCell ref="A23:I23"/>
    <mergeCell ref="F6:G6"/>
    <mergeCell ref="H5:I5"/>
    <mergeCell ref="B9:C9"/>
    <mergeCell ref="D9:E9"/>
    <mergeCell ref="H9:I9"/>
    <mergeCell ref="F9:G9"/>
  </mergeCells>
  <conditionalFormatting sqref="B19">
    <cfRule type="expression" priority="1" dxfId="1">
      <formula>AND(B19&lt;&gt;"",B19&gt;0)</formula>
    </cfRule>
  </conditionalFormatting>
  <conditionalFormatting sqref="D19">
    <cfRule type="expression" priority="2" dxfId="1">
      <formula>AND(D19&lt;&gt;"",D19&gt;0)</formula>
    </cfRule>
  </conditionalFormatting>
  <conditionalFormatting sqref="F19">
    <cfRule type="expression" priority="3" dxfId="1">
      <formula>AND(F19&lt;&gt;"",F19&gt;0)</formula>
    </cfRule>
  </conditionalFormatting>
  <conditionalFormatting sqref="H19">
    <cfRule type="expression" priority="4" dxfId="1">
      <formula>AND(H19&lt;&gt;"",H19&gt;0)</formula>
    </cfRule>
  </conditionalFormatting>
  <dataValidations count="1">
    <dataValidation sqref="B11:I18" showDropDown="0" showInputMessage="0" showErrorMessage="1" allowBlank="1" errorTitle="Number only" error="Enter a number from 0 to 1000." type="decimal" operator="between">
      <formula1>0</formula1>
      <formula2>1000</formula2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&amp;LGratis sjabloon van Scraler, scraler.com&amp;RPagina &amp;P van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2026-10-07T22:45:24Z</dcterms:created>
  <dcterms:modified xmlns:dcterms="http://purl.org/dc/terms/" xmlns:xsi="http://www.w3.org/2001/XMLSchema-instance" xsi:type="dcterms:W3CDTF">2026-10-07T22:45:24Z</dcterms:modified>
</cp:coreProperties>
</file>